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6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<sst xmlns="http://schemas.openxmlformats.org/spreadsheetml/2006/main" count="61" uniqueCount="58">
  <si>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Total</t>
  </si>
  <si>
    <t xml:space="preserve">Challenge inter CMCAS Sud-Est </t>
  </si>
  <si>
    <t>PIC  SAINT  LOUP  -  28/04/2023</t>
  </si>
  <si>
    <t>Classement</t>
  </si>
  <si>
    <t>Camp 1</t>
  </si>
  <si>
    <t>Camp2</t>
  </si>
  <si>
    <t>2 Binômes</t>
  </si>
  <si>
    <t>Points</t>
  </si>
  <si>
    <t>Clas.</t>
  </si>
  <si>
    <t>PERESSON Patrick-LALBERTIER / ChristianPONE Patrick-BLONDEAU Serge</t>
  </si>
  <si>
    <t>IDOIPE Pierre - MARTINEZ Daniel / BASTIDE Michel - BEZARD Jean-Louis</t>
  </si>
  <si>
    <t>BATTISTELLA Marc - BATTISTELLA Fernande / LACLAU Jean-Pierre - BARTHALAY Jean-Claude</t>
  </si>
  <si>
    <t>MERCIER Ronan - BOURGUIGNON Danielle / MAHUT Patrick - PORTE Louis</t>
  </si>
  <si>
    <t>LAUDREN Guy - SCHMITT Joel / TELINGE Francis - PUTZU Yves</t>
  </si>
  <si>
    <t>PEPIN François - PEPIN Myriam / Guillosson - MARTINEZ Nils</t>
  </si>
  <si>
    <t>FORGE Axel - FORGE Didier / NICOLLET Serge - SEBBEN Eric</t>
  </si>
  <si>
    <t>GOYETCHE Emmanuel - SINTOMER Jean Luc / MENJARD André - MENJARD Joëlle</t>
  </si>
  <si>
    <t>RODIERE Albert - GUICHARD Ghislaine / ANDREINI Raoul - PETEY Philippe</t>
  </si>
  <si>
    <t>PORCHET Eric - VERNY Véronique / OGE Fabienne - OGE Patrice</t>
  </si>
  <si>
    <t>DUVERGE Stéphane - THEBAULT Eric / CHASSIN Didier - CHASSIN Jeanine</t>
  </si>
  <si>
    <t>FAURE Philippe - MOREL Sylvie / BOUDON Bernard - BARBIER Marc</t>
  </si>
  <si>
    <t xml:space="preserve"> PINET Yves - GARCIA Eric / PAPP Georges - COTTE Gilles</t>
  </si>
  <si>
    <t>ROUX Patrick - LOISY Bruno / ROUSIER Christophe - BESNARD Yannick</t>
  </si>
  <si>
    <t>DELABRE Patrick - MARCUCILLI Guy / PAPARELLA Christian - SPAGNOLO Joseph</t>
  </si>
  <si>
    <t>MARTIN Herve - MARTIN Marie / LAPLISE Pierre - JOACHIM Philippe</t>
  </si>
  <si>
    <t>Hcp    Camp 1</t>
  </si>
  <si>
    <t>Hcp      Camp 2</t>
  </si>
  <si>
    <t>Association Sportive</t>
  </si>
  <si>
    <t>Toulouse</t>
  </si>
  <si>
    <t>Lyon 1</t>
  </si>
  <si>
    <t>Hérault 1</t>
  </si>
  <si>
    <t>Grenoble 1</t>
  </si>
  <si>
    <t>Gard 1</t>
  </si>
  <si>
    <t>Marseille</t>
  </si>
  <si>
    <t>Lyon 2</t>
  </si>
  <si>
    <t xml:space="preserve">Chambéry </t>
  </si>
  <si>
    <t>Hérault 2</t>
  </si>
  <si>
    <t>Manosque 1</t>
  </si>
  <si>
    <t>Vienne 1</t>
  </si>
  <si>
    <t>Nice 1</t>
  </si>
  <si>
    <t>Vienne 2</t>
  </si>
  <si>
    <t>Drôme-Ardèche 1</t>
  </si>
  <si>
    <t>Le Puy</t>
  </si>
  <si>
    <t>Nice 2</t>
  </si>
  <si>
    <t>Manosque 2</t>
  </si>
  <si>
    <t>Grenoble 2</t>
  </si>
  <si>
    <t>Drôme-Ardèche 2</t>
  </si>
  <si>
    <t>Drôme-Ardèche 3</t>
  </si>
  <si>
    <t>Gard 2</t>
  </si>
  <si>
    <t>Saint-Etienne</t>
  </si>
  <si>
    <t>Grenoble-Hérault</t>
  </si>
  <si>
    <t>BALDIT Maurice - BOURGUIGNON Jean-Marie / DELAUNAY Jean-Pierre -SCHEIER Alain</t>
  </si>
  <si>
    <t>ZARKA Daniel - CECILLON Pierre / VAIR Daniel - ROUIT Yannick</t>
  </si>
  <si>
    <t>RECH Gérard  - VILLERET Eliane /  VILLERET Jean-Noël - LUCAS Bernard</t>
  </si>
  <si>
    <t>DE HOOGUE Jean-Luc - MARTINEZ Christian / CHARPENET André - BALAND Thierry</t>
  </si>
  <si>
    <t>JURY Dominique - BARRAT Rémi  / PAYEN Arisangela - PAYEN Alain</t>
  </si>
  <si>
    <t>CHEZE Renée - VENTURINI Jean-Paul/ GOUTORBE Jean Pierre - GOUTORBE Agnès</t>
  </si>
  <si>
    <t>CLASSEMENT en NET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</si>
</sst>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&quot; &quot;#,##0.00&quot;    &quot;;&quot;-&quot;#,##0.00&quot;    &quot;;&quot; -&quot;#&quot;    &quot;;@&quot; &quot;"/>
    <numFmt numFmtId="171" formatCode="&quot; &quot;#,##0&quot;    &quot;;&quot;-&quot;#,##0&quot;    &quot;;&quot; -&quot;#&quot;    &quot;;@&quot; 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6"/>
      <color indexed="8"/>
      <name val="Cambria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170" fontId="39" fillId="0" borderId="0" applyFont="0" applyBorder="0" applyProtection="0">
      <alignment/>
    </xf>
    <xf numFmtId="0" fontId="40" fillId="29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0" fillId="0" borderId="0">
      <alignment/>
      <protection/>
    </xf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8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0" fontId="9" fillId="10" borderId="10" xfId="0" applyFont="1" applyFill="1" applyBorder="1" applyAlignment="1" applyProtection="1">
      <alignment horizontal="center" vertical="top"/>
      <protection/>
    </xf>
    <xf numFmtId="0" fontId="9" fillId="10" borderId="11" xfId="0" applyFont="1" applyFill="1" applyBorder="1" applyAlignment="1" applyProtection="1">
      <alignment horizontal="center" vertical="top"/>
      <protection/>
    </xf>
    <xf numFmtId="0" fontId="29" fillId="0" borderId="12" xfId="0" applyFont="1" applyFill="1" applyBorder="1" applyAlignment="1" applyProtection="1">
      <alignment horizontal="center" vertical="top"/>
      <protection/>
    </xf>
    <xf numFmtId="1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3" xfId="0" applyFont="1" applyFill="1" applyBorder="1" applyAlignment="1" applyProtection="1">
      <alignment horizontal="center" vertical="top"/>
      <protection/>
    </xf>
    <xf numFmtId="0" fontId="51" fillId="0" borderId="14" xfId="0" applyFont="1" applyFill="1" applyBorder="1" applyAlignment="1">
      <alignment horizontal="left"/>
    </xf>
    <xf numFmtId="0" fontId="30" fillId="0" borderId="15" xfId="0" applyFont="1" applyFill="1" applyBorder="1" applyAlignment="1" applyProtection="1">
      <alignment horizontal="center" vertical="top"/>
      <protection/>
    </xf>
    <xf numFmtId="0" fontId="51" fillId="0" borderId="14" xfId="0" applyFont="1" applyFill="1" applyBorder="1" applyAlignment="1" applyProtection="1">
      <alignment horizontal="left"/>
      <protection locked="0"/>
    </xf>
    <xf numFmtId="171" fontId="51" fillId="0" borderId="14" xfId="44" applyNumberFormat="1" applyFont="1" applyFill="1" applyBorder="1" applyAlignment="1" applyProtection="1">
      <alignment horizontal="left"/>
      <protection locked="0"/>
    </xf>
    <xf numFmtId="0" fontId="51" fillId="0" borderId="14" xfId="51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center" vertical="top"/>
      <protection/>
    </xf>
    <xf numFmtId="1" fontId="30" fillId="0" borderId="17" xfId="0" applyNumberFormat="1" applyFont="1" applyFill="1" applyBorder="1" applyAlignment="1" applyProtection="1">
      <alignment horizontal="center" vertical="top"/>
      <protection/>
    </xf>
    <xf numFmtId="0" fontId="30" fillId="0" borderId="18" xfId="0" applyFont="1" applyFill="1" applyBorder="1" applyAlignment="1" applyProtection="1">
      <alignment horizontal="center" vertical="top"/>
      <protection/>
    </xf>
    <xf numFmtId="0" fontId="30" fillId="0" borderId="19" xfId="0" applyFont="1" applyFill="1" applyBorder="1" applyAlignment="1" applyProtection="1">
      <alignment horizontal="center" vertical="top"/>
      <protection/>
    </xf>
    <xf numFmtId="1" fontId="30" fillId="0" borderId="12" xfId="0" applyNumberFormat="1" applyFont="1" applyFill="1" applyBorder="1" applyAlignment="1" applyProtection="1">
      <alignment horizontal="center" vertical="top"/>
      <protection locked="0"/>
    </xf>
    <xf numFmtId="0" fontId="30" fillId="0" borderId="12" xfId="0" applyFont="1" applyFill="1" applyBorder="1" applyAlignment="1" applyProtection="1">
      <alignment horizontal="center" vertical="top"/>
      <protection locked="0"/>
    </xf>
    <xf numFmtId="0" fontId="30" fillId="0" borderId="17" xfId="0" applyFont="1" applyFill="1" applyBorder="1" applyAlignment="1" applyProtection="1">
      <alignment horizontal="center" vertical="top"/>
      <protection/>
    </xf>
    <xf numFmtId="1" fontId="30" fillId="0" borderId="16" xfId="0" applyNumberFormat="1" applyFont="1" applyFill="1" applyBorder="1" applyAlignment="1" applyProtection="1">
      <alignment horizontal="center" vertical="top"/>
      <protection locked="0"/>
    </xf>
    <xf numFmtId="0" fontId="5" fillId="0" borderId="20" xfId="0" applyNumberFormat="1" applyFont="1" applyFill="1" applyBorder="1" applyAlignment="1" applyProtection="1">
      <alignment/>
      <protection locked="0"/>
    </xf>
    <xf numFmtId="2" fontId="5" fillId="0" borderId="20" xfId="0" applyNumberFormat="1" applyFont="1" applyFill="1" applyBorder="1" applyAlignment="1" applyProtection="1">
      <alignment/>
      <protection locked="0"/>
    </xf>
    <xf numFmtId="0" fontId="6" fillId="0" borderId="20" xfId="0" applyNumberFormat="1" applyFont="1" applyFill="1" applyBorder="1" applyAlignment="1" applyProtection="1">
      <alignment horizontal="left"/>
      <protection locked="0"/>
    </xf>
    <xf numFmtId="0" fontId="5" fillId="0" borderId="21" xfId="0" applyNumberFormat="1" applyFont="1" applyFill="1" applyBorder="1" applyAlignment="1" applyProtection="1">
      <alignment/>
      <protection locked="0"/>
    </xf>
    <xf numFmtId="2" fontId="5" fillId="0" borderId="22" xfId="0" applyNumberFormat="1" applyFont="1" applyFill="1" applyBorder="1" applyAlignment="1" applyProtection="1">
      <alignment/>
      <protection locked="0"/>
    </xf>
    <xf numFmtId="2" fontId="6" fillId="0" borderId="22" xfId="0" applyNumberFormat="1" applyFont="1" applyFill="1" applyBorder="1" applyAlignment="1" applyProtection="1">
      <alignment/>
      <protection locked="0"/>
    </xf>
    <xf numFmtId="2" fontId="5" fillId="0" borderId="23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/>
      <protection locked="0"/>
    </xf>
    <xf numFmtId="0" fontId="5" fillId="0" borderId="23" xfId="0" applyNumberFormat="1" applyFont="1" applyFill="1" applyBorder="1" applyAlignment="1" applyProtection="1">
      <alignment/>
      <protection locked="0"/>
    </xf>
    <xf numFmtId="2" fontId="6" fillId="0" borderId="22" xfId="0" applyNumberFormat="1" applyFont="1" applyFill="1" applyBorder="1" applyAlignment="1" applyProtection="1">
      <alignment horizontal="right"/>
      <protection locked="0"/>
    </xf>
    <xf numFmtId="0" fontId="6" fillId="0" borderId="22" xfId="0" applyNumberFormat="1" applyFont="1" applyFill="1" applyBorder="1" applyAlignment="1" applyProtection="1">
      <alignment horizontal="left"/>
      <protection locked="0"/>
    </xf>
    <xf numFmtId="0" fontId="6" fillId="0" borderId="22" xfId="0" applyNumberFormat="1" applyFont="1" applyFill="1" applyBorder="1" applyAlignment="1" applyProtection="1">
      <alignment/>
      <protection locked="0"/>
    </xf>
    <xf numFmtId="0" fontId="11" fillId="0" borderId="14" xfId="0" applyFont="1" applyFill="1" applyBorder="1" applyAlignment="1">
      <alignment horizontal="left"/>
    </xf>
    <xf numFmtId="2" fontId="5" fillId="0" borderId="24" xfId="0" applyNumberFormat="1" applyFont="1" applyFill="1" applyBorder="1" applyAlignment="1" applyProtection="1">
      <alignment/>
      <protection locked="0"/>
    </xf>
    <xf numFmtId="0" fontId="5" fillId="0" borderId="24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/>
      <protection locked="0"/>
    </xf>
    <xf numFmtId="0" fontId="30" fillId="0" borderId="26" xfId="0" applyFont="1" applyFill="1" applyBorder="1" applyAlignment="1" applyProtection="1">
      <alignment vertical="top"/>
      <protection/>
    </xf>
    <xf numFmtId="1" fontId="29" fillId="0" borderId="27" xfId="0" applyNumberFormat="1" applyFont="1" applyFill="1" applyBorder="1" applyAlignment="1" applyProtection="1">
      <alignment horizontal="center" vertical="top"/>
      <protection/>
    </xf>
    <xf numFmtId="1" fontId="29" fillId="0" borderId="28" xfId="0" applyNumberFormat="1" applyFont="1" applyFill="1" applyBorder="1" applyAlignment="1" applyProtection="1">
      <alignment horizontal="center" vertical="top"/>
      <protection/>
    </xf>
    <xf numFmtId="0" fontId="29" fillId="10" borderId="29" xfId="0" applyNumberFormat="1" applyFont="1" applyFill="1" applyBorder="1" applyAlignment="1" applyProtection="1">
      <alignment vertical="center"/>
      <protection/>
    </xf>
    <xf numFmtId="0" fontId="11" fillId="0" borderId="30" xfId="0" applyFont="1" applyFill="1" applyBorder="1" applyAlignment="1" applyProtection="1">
      <alignment/>
      <protection/>
    </xf>
    <xf numFmtId="0" fontId="8" fillId="10" borderId="31" xfId="0" applyFont="1" applyFill="1" applyBorder="1" applyAlignment="1" applyProtection="1">
      <alignment vertical="top"/>
      <protection/>
    </xf>
    <xf numFmtId="0" fontId="9" fillId="10" borderId="17" xfId="0" applyFont="1" applyFill="1" applyBorder="1" applyAlignment="1" applyProtection="1">
      <alignment horizontal="center" vertical="top"/>
      <protection/>
    </xf>
    <xf numFmtId="0" fontId="9" fillId="10" borderId="16" xfId="0" applyFont="1" applyFill="1" applyBorder="1" applyAlignment="1" applyProtection="1">
      <alignment horizontal="center" vertical="top"/>
      <protection/>
    </xf>
    <xf numFmtId="0" fontId="32" fillId="0" borderId="31" xfId="0" applyFont="1" applyFill="1" applyBorder="1" applyAlignment="1" applyProtection="1">
      <alignment horizontal="center" vertical="top"/>
      <protection/>
    </xf>
    <xf numFmtId="0" fontId="32" fillId="0" borderId="32" xfId="0" applyFont="1" applyFill="1" applyBorder="1" applyAlignment="1" applyProtection="1">
      <alignment horizontal="center" vertical="top"/>
      <protection/>
    </xf>
    <xf numFmtId="0" fontId="32" fillId="0" borderId="33" xfId="0" applyFont="1" applyFill="1" applyBorder="1" applyAlignment="1" applyProtection="1">
      <alignment horizontal="center" vertical="top"/>
      <protection/>
    </xf>
    <xf numFmtId="14" fontId="32" fillId="0" borderId="34" xfId="0" applyNumberFormat="1" applyFont="1" applyFill="1" applyBorder="1" applyAlignment="1" applyProtection="1">
      <alignment horizontal="center" vertical="top"/>
      <protection/>
    </xf>
    <xf numFmtId="0" fontId="32" fillId="0" borderId="0" xfId="0" applyFont="1" applyFill="1" applyBorder="1" applyAlignment="1" applyProtection="1">
      <alignment horizontal="center" vertical="top"/>
      <protection/>
    </xf>
    <xf numFmtId="0" fontId="32" fillId="0" borderId="35" xfId="0" applyFont="1" applyFill="1" applyBorder="1" applyAlignment="1" applyProtection="1">
      <alignment horizontal="center" vertical="top"/>
      <protection/>
    </xf>
    <xf numFmtId="0" fontId="7" fillId="0" borderId="36" xfId="0" applyFont="1" applyFill="1" applyBorder="1" applyAlignment="1" applyProtection="1">
      <alignment horizontal="center" vertical="top"/>
      <protection/>
    </xf>
    <xf numFmtId="0" fontId="7" fillId="0" borderId="37" xfId="0" applyFont="1" applyFill="1" applyBorder="1" applyAlignment="1" applyProtection="1">
      <alignment horizontal="center" vertical="top"/>
      <protection/>
    </xf>
    <xf numFmtId="0" fontId="7" fillId="0" borderId="38" xfId="0" applyFont="1" applyFill="1" applyBorder="1" applyAlignment="1" applyProtection="1">
      <alignment horizontal="center" vertical="top"/>
      <protection/>
    </xf>
    <xf numFmtId="15" fontId="8" fillId="10" borderId="39" xfId="0" applyNumberFormat="1" applyFont="1" applyFill="1" applyBorder="1" applyAlignment="1" applyProtection="1">
      <alignment horizontal="center" vertical="top"/>
      <protection/>
    </xf>
    <xf numFmtId="15" fontId="8" fillId="10" borderId="40" xfId="0" applyNumberFormat="1" applyFont="1" applyFill="1" applyBorder="1" applyAlignment="1" applyProtection="1">
      <alignment horizontal="center" vertical="top"/>
      <protection/>
    </xf>
    <xf numFmtId="0" fontId="8" fillId="10" borderId="31" xfId="0" applyFont="1" applyFill="1" applyBorder="1" applyAlignment="1" applyProtection="1">
      <alignment horizontal="center" vertical="top"/>
      <protection/>
    </xf>
    <xf numFmtId="0" fontId="8" fillId="10" borderId="33" xfId="0" applyFont="1" applyFill="1" applyBorder="1" applyAlignment="1" applyProtection="1">
      <alignment horizontal="center" vertical="top"/>
      <protection/>
    </xf>
    <xf numFmtId="1" fontId="8" fillId="10" borderId="41" xfId="0" applyNumberFormat="1" applyFont="1" applyFill="1" applyBorder="1" applyAlignment="1" applyProtection="1">
      <alignment horizontal="center" vertical="center"/>
      <protection/>
    </xf>
    <xf numFmtId="1" fontId="8" fillId="10" borderId="42" xfId="0" applyNumberFormat="1" applyFont="1" applyFill="1" applyBorder="1" applyAlignment="1" applyProtection="1">
      <alignment horizontal="center" vertical="center"/>
      <protection/>
    </xf>
    <xf numFmtId="1" fontId="8" fillId="10" borderId="43" xfId="0" applyNumberFormat="1" applyFont="1" applyFill="1" applyBorder="1" applyAlignment="1" applyProtection="1">
      <alignment horizontal="center" vertical="center"/>
      <protection/>
    </xf>
    <xf numFmtId="1" fontId="8" fillId="10" borderId="44" xfId="0" applyNumberFormat="1" applyFont="1" applyFill="1" applyBorder="1" applyAlignment="1" applyProtection="1">
      <alignment horizontal="center" vertical="center"/>
      <protection/>
    </xf>
    <xf numFmtId="1" fontId="8" fillId="10" borderId="41" xfId="0" applyNumberFormat="1" applyFont="1" applyFill="1" applyBorder="1" applyAlignment="1" applyProtection="1">
      <alignment horizontal="center" vertical="center" wrapText="1"/>
      <protection/>
    </xf>
    <xf numFmtId="1" fontId="8" fillId="10" borderId="45" xfId="0" applyNumberFormat="1" applyFont="1" applyFill="1" applyBorder="1" applyAlignment="1" applyProtection="1">
      <alignment horizontal="center" vertical="center" wrapText="1"/>
      <protection/>
    </xf>
    <xf numFmtId="1" fontId="8" fillId="10" borderId="46" xfId="0" applyNumberFormat="1" applyFont="1" applyFill="1" applyBorder="1" applyAlignment="1" applyProtection="1">
      <alignment horizontal="center" vertical="center" wrapText="1"/>
      <protection/>
    </xf>
    <xf numFmtId="0" fontId="8" fillId="10" borderId="47" xfId="0" applyFont="1" applyFill="1" applyBorder="1" applyAlignment="1" applyProtection="1">
      <alignment horizontal="center" vertical="top"/>
      <protection/>
    </xf>
    <xf numFmtId="0" fontId="8" fillId="10" borderId="48" xfId="0" applyFont="1" applyFill="1" applyBorder="1" applyAlignment="1" applyProtection="1">
      <alignment horizontal="center" vertical="top"/>
      <protection/>
    </xf>
    <xf numFmtId="0" fontId="5" fillId="0" borderId="49" xfId="0" applyNumberFormat="1" applyFont="1" applyFill="1" applyBorder="1" applyAlignment="1" applyProtection="1">
      <alignment/>
      <protection locked="0"/>
    </xf>
    <xf numFmtId="49" fontId="29" fillId="10" borderId="29" xfId="0" applyNumberFormat="1" applyFont="1" applyFill="1" applyBorder="1" applyAlignment="1" applyProtection="1">
      <alignment vertical="center"/>
      <protection/>
    </xf>
    <xf numFmtId="49" fontId="29" fillId="9" borderId="29" xfId="0" applyNumberFormat="1" applyFont="1" applyFill="1" applyBorder="1" applyAlignment="1" applyProtection="1">
      <alignment vertical="center"/>
      <protection/>
    </xf>
    <xf numFmtId="49" fontId="29" fillId="10" borderId="50" xfId="0" applyNumberFormat="1" applyFont="1" applyFill="1" applyBorder="1" applyAlignment="1" applyProtection="1">
      <alignment vertical="center"/>
      <protection/>
    </xf>
    <xf numFmtId="0" fontId="51" fillId="0" borderId="51" xfId="0" applyFont="1" applyFill="1" applyBorder="1" applyAlignment="1">
      <alignment horizontal="left"/>
    </xf>
    <xf numFmtId="0" fontId="11" fillId="0" borderId="3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_BuiltIn_Comma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CAP200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2"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885825</xdr:colOff>
      <xdr:row>6</xdr:row>
      <xdr:rowOff>152400</xdr:rowOff>
    </xdr:to>
    <xdr:pic>
      <xdr:nvPicPr>
        <xdr:cNvPr id="1" name="Image 5" descr="logo_cc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7">
      <selection activeCell="K5" sqref="K5"/>
    </sheetView>
  </sheetViews>
  <sheetFormatPr defaultColWidth="10.00390625" defaultRowHeight="12.75"/>
  <cols>
    <col min="1" max="1" width="21.28125" style="1" bestFit="1" customWidth="1"/>
    <col min="2" max="2" width="6.7109375" style="1" bestFit="1" customWidth="1"/>
    <col min="3" max="3" width="5.57421875" style="1" bestFit="1" customWidth="1"/>
    <col min="4" max="4" width="8.140625" style="1" bestFit="1" customWidth="1"/>
    <col min="5" max="5" width="7.57421875" style="1" bestFit="1" customWidth="1"/>
    <col min="6" max="7" width="8.7109375" style="1" customWidth="1"/>
    <col min="8" max="10" width="10.00390625" style="1" customWidth="1"/>
    <col min="11" max="11" width="25.7109375" style="1" customWidth="1"/>
    <col min="12" max="12" width="5.7109375" style="1" customWidth="1"/>
    <col min="13" max="16384" width="10.00390625" style="1" customWidth="1"/>
  </cols>
  <sheetData>
    <row r="1" spans="2:8" ht="13.5" thickBot="1">
      <c r="B1" s="15"/>
      <c r="C1" s="15"/>
      <c r="D1" s="15"/>
      <c r="E1" s="15"/>
      <c r="F1" s="15"/>
      <c r="G1" s="15"/>
      <c r="H1" s="15"/>
    </row>
    <row r="2" spans="1:8" ht="18">
      <c r="A2" s="10"/>
      <c r="B2" s="60" t="s">
        <v>1</v>
      </c>
      <c r="C2" s="61"/>
      <c r="D2" s="61"/>
      <c r="E2" s="61"/>
      <c r="F2" s="61"/>
      <c r="G2" s="62"/>
      <c r="H2" s="15"/>
    </row>
    <row r="3" spans="1:8" ht="18">
      <c r="A3" s="8"/>
      <c r="B3" s="63" t="s">
        <v>2</v>
      </c>
      <c r="C3" s="64"/>
      <c r="D3" s="64"/>
      <c r="E3" s="64"/>
      <c r="F3" s="64"/>
      <c r="G3" s="65"/>
      <c r="H3" s="15"/>
    </row>
    <row r="4" spans="1:8" ht="21" thickBot="1">
      <c r="A4" s="3"/>
      <c r="B4" s="66" t="s">
        <v>57</v>
      </c>
      <c r="C4" s="67"/>
      <c r="D4" s="67"/>
      <c r="E4" s="67"/>
      <c r="F4" s="67"/>
      <c r="G4" s="68"/>
      <c r="H4" s="15"/>
    </row>
    <row r="5" spans="1:8" ht="13.5" thickBot="1">
      <c r="A5" s="3"/>
      <c r="B5" s="15"/>
      <c r="C5" s="15"/>
      <c r="D5" s="15"/>
      <c r="E5" s="15"/>
      <c r="F5" s="15"/>
      <c r="G5" s="15"/>
      <c r="H5" s="15"/>
    </row>
    <row r="6" spans="1:9" ht="16.5" thickBot="1">
      <c r="A6" s="3"/>
      <c r="B6" s="69" t="s">
        <v>3</v>
      </c>
      <c r="C6" s="70"/>
      <c r="D6" s="16"/>
      <c r="E6" s="16"/>
      <c r="F6" s="16"/>
      <c r="G6" s="16"/>
      <c r="H6" s="17"/>
      <c r="I6" s="4"/>
    </row>
    <row r="7" spans="1:8" ht="15.75">
      <c r="A7" s="3"/>
      <c r="B7" s="71" t="s">
        <v>0</v>
      </c>
      <c r="C7" s="72"/>
      <c r="D7" s="73" t="s">
        <v>4</v>
      </c>
      <c r="E7" s="75" t="s">
        <v>5</v>
      </c>
      <c r="F7" s="77" t="s">
        <v>25</v>
      </c>
      <c r="G7" s="77" t="s">
        <v>26</v>
      </c>
      <c r="H7" s="17"/>
    </row>
    <row r="8" spans="1:12" ht="16.5" thickBot="1">
      <c r="A8" s="3"/>
      <c r="B8" s="80" t="s">
        <v>6</v>
      </c>
      <c r="C8" s="81"/>
      <c r="D8" s="74"/>
      <c r="E8" s="76"/>
      <c r="F8" s="78"/>
      <c r="G8" s="78"/>
      <c r="H8" s="17"/>
      <c r="K8" s="3"/>
      <c r="L8" s="3"/>
    </row>
    <row r="9" spans="1:12" ht="16.5" thickBot="1">
      <c r="A9" s="57" t="s">
        <v>27</v>
      </c>
      <c r="B9" s="58" t="s">
        <v>7</v>
      </c>
      <c r="C9" s="59" t="s">
        <v>8</v>
      </c>
      <c r="D9" s="18" t="s">
        <v>7</v>
      </c>
      <c r="E9" s="19" t="s">
        <v>7</v>
      </c>
      <c r="F9" s="79"/>
      <c r="G9" s="79"/>
      <c r="H9" s="17"/>
      <c r="J9" s="9"/>
      <c r="K9" s="3"/>
      <c r="L9" s="3"/>
    </row>
    <row r="10" spans="1:13" ht="15">
      <c r="A10" s="83" t="s">
        <v>31</v>
      </c>
      <c r="B10" s="53">
        <f>SUM(D10:E10)</f>
        <v>83</v>
      </c>
      <c r="C10" s="20">
        <v>1</v>
      </c>
      <c r="D10" s="22">
        <v>45</v>
      </c>
      <c r="E10" s="30">
        <v>38</v>
      </c>
      <c r="F10" s="22">
        <v>10</v>
      </c>
      <c r="G10" s="33">
        <v>15</v>
      </c>
      <c r="H10" s="86" t="s">
        <v>11</v>
      </c>
      <c r="I10" s="36"/>
      <c r="J10" s="37"/>
      <c r="K10" s="38"/>
      <c r="L10" s="37"/>
      <c r="M10" s="39"/>
    </row>
    <row r="11" spans="1:13" ht="15">
      <c r="A11" s="83" t="s">
        <v>32</v>
      </c>
      <c r="B11" s="53">
        <f>SUM(D11:E11)</f>
        <v>81</v>
      </c>
      <c r="C11" s="20">
        <f aca="true" t="shared" si="0" ref="C11:C32">C10+1</f>
        <v>2</v>
      </c>
      <c r="D11" s="21">
        <v>39</v>
      </c>
      <c r="E11" s="30">
        <v>42</v>
      </c>
      <c r="F11" s="22">
        <v>13</v>
      </c>
      <c r="G11" s="32">
        <v>10</v>
      </c>
      <c r="H11" s="23" t="s">
        <v>12</v>
      </c>
      <c r="I11" s="40"/>
      <c r="J11" s="40"/>
      <c r="K11" s="41"/>
      <c r="L11" s="40"/>
      <c r="M11" s="42"/>
    </row>
    <row r="12" spans="1:13" ht="15.75" thickBot="1">
      <c r="A12" s="84" t="s">
        <v>30</v>
      </c>
      <c r="B12" s="53">
        <f aca="true" t="shared" si="1" ref="B12:B32">SUM(D12:E12)</f>
        <v>80</v>
      </c>
      <c r="C12" s="20">
        <f>C11+1</f>
        <v>3</v>
      </c>
      <c r="D12" s="21">
        <v>39</v>
      </c>
      <c r="E12" s="30">
        <v>41</v>
      </c>
      <c r="F12" s="22">
        <v>7</v>
      </c>
      <c r="G12" s="32">
        <v>11</v>
      </c>
      <c r="H12" s="56" t="s">
        <v>10</v>
      </c>
      <c r="I12" s="43"/>
      <c r="J12" s="43"/>
      <c r="K12" s="41"/>
      <c r="L12" s="41"/>
      <c r="M12" s="44"/>
    </row>
    <row r="13" spans="1:13" ht="15">
      <c r="A13" s="85" t="s">
        <v>28</v>
      </c>
      <c r="B13" s="53">
        <f t="shared" si="1"/>
        <v>80</v>
      </c>
      <c r="C13" s="20">
        <f t="shared" si="0"/>
        <v>4</v>
      </c>
      <c r="D13" s="22">
        <v>39</v>
      </c>
      <c r="E13" s="30">
        <v>41</v>
      </c>
      <c r="F13" s="22">
        <v>10</v>
      </c>
      <c r="G13" s="33">
        <v>15</v>
      </c>
      <c r="H13" s="87" t="s">
        <v>54</v>
      </c>
      <c r="I13" s="43"/>
      <c r="J13" s="43"/>
      <c r="K13" s="41"/>
      <c r="L13" s="41"/>
      <c r="M13" s="44"/>
    </row>
    <row r="14" spans="1:13" ht="15">
      <c r="A14" s="83" t="s">
        <v>36</v>
      </c>
      <c r="B14" s="53">
        <f t="shared" si="1"/>
        <v>78</v>
      </c>
      <c r="C14" s="20">
        <f t="shared" si="0"/>
        <v>5</v>
      </c>
      <c r="D14" s="21">
        <v>36</v>
      </c>
      <c r="E14" s="30">
        <v>42</v>
      </c>
      <c r="F14" s="22">
        <v>13</v>
      </c>
      <c r="G14" s="32">
        <v>10</v>
      </c>
      <c r="H14" s="23" t="s">
        <v>14</v>
      </c>
      <c r="I14" s="43"/>
      <c r="J14" s="43"/>
      <c r="K14" s="41"/>
      <c r="L14" s="45"/>
      <c r="M14" s="44"/>
    </row>
    <row r="15" spans="1:13" ht="15">
      <c r="A15" s="83" t="s">
        <v>33</v>
      </c>
      <c r="B15" s="53">
        <f t="shared" si="1"/>
        <v>78</v>
      </c>
      <c r="C15" s="20">
        <f t="shared" si="0"/>
        <v>6</v>
      </c>
      <c r="D15" s="21">
        <v>39</v>
      </c>
      <c r="E15" s="30">
        <v>39</v>
      </c>
      <c r="F15" s="22">
        <v>11</v>
      </c>
      <c r="G15" s="32">
        <v>10</v>
      </c>
      <c r="H15" s="23" t="s">
        <v>13</v>
      </c>
      <c r="I15" s="43"/>
      <c r="J15" s="43"/>
      <c r="K15" s="41"/>
      <c r="L15" s="45"/>
      <c r="M15" s="44"/>
    </row>
    <row r="16" spans="1:13" ht="15">
      <c r="A16" s="83" t="s">
        <v>29</v>
      </c>
      <c r="B16" s="53">
        <f t="shared" si="1"/>
        <v>77</v>
      </c>
      <c r="C16" s="20">
        <f t="shared" si="0"/>
        <v>7</v>
      </c>
      <c r="D16" s="22">
        <v>37</v>
      </c>
      <c r="E16" s="30">
        <v>40</v>
      </c>
      <c r="F16" s="22">
        <v>9</v>
      </c>
      <c r="G16" s="33">
        <v>11</v>
      </c>
      <c r="H16" s="56" t="s">
        <v>9</v>
      </c>
      <c r="I16" s="43"/>
      <c r="J16" s="43"/>
      <c r="K16" s="46"/>
      <c r="L16" s="41"/>
      <c r="M16" s="44"/>
    </row>
    <row r="17" spans="1:13" ht="15">
      <c r="A17" s="83" t="s">
        <v>35</v>
      </c>
      <c r="B17" s="53">
        <f t="shared" si="1"/>
        <v>75</v>
      </c>
      <c r="C17" s="20">
        <f t="shared" si="0"/>
        <v>8</v>
      </c>
      <c r="D17" s="22">
        <v>38</v>
      </c>
      <c r="E17" s="30">
        <v>37</v>
      </c>
      <c r="F17" s="22">
        <v>11</v>
      </c>
      <c r="G17" s="33">
        <v>11</v>
      </c>
      <c r="H17" s="23" t="s">
        <v>53</v>
      </c>
      <c r="I17" s="43"/>
      <c r="J17" s="43"/>
      <c r="K17" s="46"/>
      <c r="L17" s="45"/>
      <c r="M17" s="44"/>
    </row>
    <row r="18" spans="1:13" ht="15">
      <c r="A18" s="83" t="s">
        <v>38</v>
      </c>
      <c r="B18" s="53">
        <f t="shared" si="1"/>
        <v>74</v>
      </c>
      <c r="C18" s="20">
        <f t="shared" si="0"/>
        <v>9</v>
      </c>
      <c r="D18" s="21">
        <v>35</v>
      </c>
      <c r="E18" s="30">
        <v>39</v>
      </c>
      <c r="F18" s="22">
        <v>15</v>
      </c>
      <c r="G18" s="32">
        <v>12</v>
      </c>
      <c r="H18" s="25" t="s">
        <v>16</v>
      </c>
      <c r="I18" s="43"/>
      <c r="J18" s="43"/>
      <c r="K18" s="46"/>
      <c r="L18" s="45"/>
      <c r="M18" s="44"/>
    </row>
    <row r="19" spans="1:13" ht="15">
      <c r="A19" s="83" t="s">
        <v>34</v>
      </c>
      <c r="B19" s="53">
        <f t="shared" si="1"/>
        <v>74</v>
      </c>
      <c r="C19" s="20">
        <f t="shared" si="0"/>
        <v>10</v>
      </c>
      <c r="D19" s="21">
        <v>36</v>
      </c>
      <c r="E19" s="24">
        <v>38</v>
      </c>
      <c r="F19" s="22">
        <v>9</v>
      </c>
      <c r="G19" s="32">
        <v>10</v>
      </c>
      <c r="H19" s="23" t="s">
        <v>52</v>
      </c>
      <c r="I19" s="43"/>
      <c r="J19" s="43"/>
      <c r="K19" s="41"/>
      <c r="L19" s="40"/>
      <c r="M19" s="44"/>
    </row>
    <row r="20" spans="1:13" ht="15">
      <c r="A20" s="83" t="s">
        <v>40</v>
      </c>
      <c r="B20" s="53">
        <f t="shared" si="1"/>
        <v>72</v>
      </c>
      <c r="C20" s="20">
        <f t="shared" si="0"/>
        <v>11</v>
      </c>
      <c r="D20" s="22">
        <v>35</v>
      </c>
      <c r="E20" s="30">
        <v>37</v>
      </c>
      <c r="F20" s="22">
        <v>15</v>
      </c>
      <c r="G20" s="33">
        <v>11</v>
      </c>
      <c r="H20" s="27" t="s">
        <v>18</v>
      </c>
      <c r="I20" s="43"/>
      <c r="J20" s="43"/>
      <c r="K20" s="41"/>
      <c r="L20" s="41"/>
      <c r="M20" s="44"/>
    </row>
    <row r="21" spans="1:13" ht="15">
      <c r="A21" s="83" t="s">
        <v>44</v>
      </c>
      <c r="B21" s="53">
        <f t="shared" si="1"/>
        <v>70</v>
      </c>
      <c r="C21" s="20">
        <f t="shared" si="0"/>
        <v>12</v>
      </c>
      <c r="D21" s="21">
        <v>39</v>
      </c>
      <c r="E21" s="30">
        <v>31</v>
      </c>
      <c r="F21" s="22">
        <v>14</v>
      </c>
      <c r="G21" s="32">
        <v>7</v>
      </c>
      <c r="H21" s="23" t="s">
        <v>22</v>
      </c>
      <c r="I21" s="43"/>
      <c r="J21" s="43"/>
      <c r="K21" s="41"/>
      <c r="L21" s="40"/>
      <c r="M21" s="44"/>
    </row>
    <row r="22" spans="1:13" ht="15">
      <c r="A22" s="83" t="s">
        <v>39</v>
      </c>
      <c r="B22" s="53">
        <f t="shared" si="1"/>
        <v>70</v>
      </c>
      <c r="C22" s="20">
        <f t="shared" si="0"/>
        <v>13</v>
      </c>
      <c r="D22" s="21">
        <v>37</v>
      </c>
      <c r="E22" s="30">
        <v>33</v>
      </c>
      <c r="F22" s="22">
        <v>10</v>
      </c>
      <c r="G22" s="32">
        <v>13</v>
      </c>
      <c r="H22" s="26" t="s">
        <v>17</v>
      </c>
      <c r="I22" s="43"/>
      <c r="J22" s="43"/>
      <c r="K22" s="41"/>
      <c r="L22" s="41"/>
      <c r="M22" s="44"/>
    </row>
    <row r="23" spans="1:13" ht="15">
      <c r="A23" s="83" t="s">
        <v>37</v>
      </c>
      <c r="B23" s="53">
        <f t="shared" si="1"/>
        <v>68</v>
      </c>
      <c r="C23" s="20">
        <f t="shared" si="0"/>
        <v>14</v>
      </c>
      <c r="D23" s="21">
        <v>35</v>
      </c>
      <c r="E23" s="30">
        <v>33</v>
      </c>
      <c r="F23" s="22">
        <v>8</v>
      </c>
      <c r="G23" s="32">
        <v>14</v>
      </c>
      <c r="H23" s="23" t="s">
        <v>15</v>
      </c>
      <c r="I23" s="43"/>
      <c r="J23" s="43"/>
      <c r="K23" s="47"/>
      <c r="L23" s="41"/>
      <c r="M23" s="44"/>
    </row>
    <row r="24" spans="1:13" ht="15">
      <c r="A24" s="83" t="s">
        <v>45</v>
      </c>
      <c r="B24" s="53">
        <f t="shared" si="1"/>
        <v>66</v>
      </c>
      <c r="C24" s="20">
        <f t="shared" si="0"/>
        <v>15</v>
      </c>
      <c r="D24" s="22">
        <v>29</v>
      </c>
      <c r="E24" s="30">
        <v>37</v>
      </c>
      <c r="F24" s="22">
        <v>7</v>
      </c>
      <c r="G24" s="33">
        <v>10</v>
      </c>
      <c r="H24" s="23" t="s">
        <v>20</v>
      </c>
      <c r="I24" s="43"/>
      <c r="J24" s="43"/>
      <c r="K24" s="41"/>
      <c r="L24" s="40"/>
      <c r="M24" s="44"/>
    </row>
    <row r="25" spans="1:13" ht="15">
      <c r="A25" s="55" t="s">
        <v>47</v>
      </c>
      <c r="B25" s="53">
        <f t="shared" si="1"/>
        <v>67</v>
      </c>
      <c r="C25" s="20">
        <f t="shared" si="0"/>
        <v>16</v>
      </c>
      <c r="D25" s="21">
        <v>34</v>
      </c>
      <c r="E25" s="30">
        <v>33</v>
      </c>
      <c r="F25" s="22">
        <v>12</v>
      </c>
      <c r="G25" s="32">
        <v>14</v>
      </c>
      <c r="H25" s="23" t="s">
        <v>56</v>
      </c>
      <c r="I25" s="43"/>
      <c r="J25" s="43"/>
      <c r="K25" s="41"/>
      <c r="L25" s="40"/>
      <c r="M25" s="44"/>
    </row>
    <row r="26" spans="1:13" ht="12.75" customHeight="1">
      <c r="A26" s="55" t="s">
        <v>46</v>
      </c>
      <c r="B26" s="53">
        <f t="shared" si="1"/>
        <v>65</v>
      </c>
      <c r="C26" s="20">
        <f t="shared" si="0"/>
        <v>17</v>
      </c>
      <c r="D26" s="21">
        <v>31</v>
      </c>
      <c r="E26" s="30">
        <v>34</v>
      </c>
      <c r="F26" s="22">
        <v>15</v>
      </c>
      <c r="G26" s="32">
        <v>19</v>
      </c>
      <c r="H26" s="23" t="s">
        <v>55</v>
      </c>
      <c r="I26" s="43"/>
      <c r="J26" s="43"/>
      <c r="K26" s="43"/>
      <c r="L26" s="40"/>
      <c r="M26" s="44"/>
    </row>
    <row r="27" spans="1:13" ht="15">
      <c r="A27" s="83" t="s">
        <v>43</v>
      </c>
      <c r="B27" s="53">
        <f t="shared" si="1"/>
        <v>65</v>
      </c>
      <c r="C27" s="20">
        <f t="shared" si="0"/>
        <v>18</v>
      </c>
      <c r="D27" s="21">
        <v>32</v>
      </c>
      <c r="E27" s="30">
        <v>33</v>
      </c>
      <c r="F27" s="22">
        <v>14</v>
      </c>
      <c r="G27" s="32">
        <v>17</v>
      </c>
      <c r="H27" s="25" t="s">
        <v>21</v>
      </c>
      <c r="I27" s="43"/>
      <c r="J27" s="43"/>
      <c r="K27" s="43"/>
      <c r="L27" s="40"/>
      <c r="M27" s="44"/>
    </row>
    <row r="28" spans="1:13" ht="15">
      <c r="A28" s="83" t="s">
        <v>41</v>
      </c>
      <c r="B28" s="53">
        <f t="shared" si="1"/>
        <v>63</v>
      </c>
      <c r="C28" s="20">
        <f t="shared" si="0"/>
        <v>19</v>
      </c>
      <c r="D28" s="21">
        <v>35</v>
      </c>
      <c r="E28" s="30">
        <v>28</v>
      </c>
      <c r="F28" s="22">
        <v>14</v>
      </c>
      <c r="G28" s="32">
        <v>17</v>
      </c>
      <c r="H28" s="23" t="s">
        <v>19</v>
      </c>
      <c r="I28" s="43"/>
      <c r="J28" s="43"/>
      <c r="K28" s="43"/>
      <c r="L28" s="40"/>
      <c r="M28" s="44"/>
    </row>
    <row r="29" spans="1:13" ht="15">
      <c r="A29" s="55" t="s">
        <v>48</v>
      </c>
      <c r="B29" s="53">
        <f t="shared" si="1"/>
        <v>59</v>
      </c>
      <c r="C29" s="20">
        <f t="shared" si="0"/>
        <v>20</v>
      </c>
      <c r="D29" s="22">
        <v>31</v>
      </c>
      <c r="E29" s="30">
        <v>28</v>
      </c>
      <c r="F29" s="22">
        <v>20</v>
      </c>
      <c r="G29" s="33">
        <v>14</v>
      </c>
      <c r="H29" s="48" t="s">
        <v>51</v>
      </c>
      <c r="I29" s="43"/>
      <c r="J29" s="43"/>
      <c r="K29" s="43"/>
      <c r="L29" s="40"/>
      <c r="M29" s="44"/>
    </row>
    <row r="30" spans="1:13" ht="15">
      <c r="A30" s="83" t="s">
        <v>42</v>
      </c>
      <c r="B30" s="53">
        <f t="shared" si="1"/>
        <v>58</v>
      </c>
      <c r="C30" s="20">
        <f t="shared" si="0"/>
        <v>21</v>
      </c>
      <c r="D30" s="22">
        <v>33</v>
      </c>
      <c r="E30" s="30">
        <v>25</v>
      </c>
      <c r="F30" s="22">
        <v>12</v>
      </c>
      <c r="G30" s="33">
        <v>18</v>
      </c>
      <c r="H30" s="23" t="s">
        <v>20</v>
      </c>
      <c r="I30" s="43"/>
      <c r="J30" s="43"/>
      <c r="K30" s="41"/>
      <c r="L30" s="41"/>
      <c r="M30" s="44"/>
    </row>
    <row r="31" spans="1:13" ht="15">
      <c r="A31" s="55" t="s">
        <v>50</v>
      </c>
      <c r="B31" s="53">
        <f t="shared" si="1"/>
        <v>56</v>
      </c>
      <c r="C31" s="20">
        <f t="shared" si="0"/>
        <v>22</v>
      </c>
      <c r="D31" s="21">
        <v>21</v>
      </c>
      <c r="E31" s="30">
        <v>35</v>
      </c>
      <c r="F31" s="22">
        <v>15</v>
      </c>
      <c r="G31" s="32">
        <v>14</v>
      </c>
      <c r="H31" s="23" t="s">
        <v>24</v>
      </c>
      <c r="I31" s="43"/>
      <c r="J31" s="43"/>
      <c r="K31" s="41"/>
      <c r="L31" s="41"/>
      <c r="M31" s="44"/>
    </row>
    <row r="32" spans="1:13" ht="15">
      <c r="A32" s="55" t="s">
        <v>49</v>
      </c>
      <c r="B32" s="53">
        <f t="shared" si="1"/>
        <v>54</v>
      </c>
      <c r="C32" s="20">
        <f t="shared" si="0"/>
        <v>23</v>
      </c>
      <c r="D32" s="21">
        <v>33</v>
      </c>
      <c r="E32" s="30">
        <v>21</v>
      </c>
      <c r="F32" s="22">
        <v>18</v>
      </c>
      <c r="G32" s="32">
        <v>15</v>
      </c>
      <c r="H32" s="27" t="s">
        <v>23</v>
      </c>
      <c r="I32" s="43"/>
      <c r="J32" s="43"/>
      <c r="K32" s="41"/>
      <c r="L32" s="41"/>
      <c r="M32" s="44"/>
    </row>
    <row r="33" spans="1:13" ht="15.75" thickBot="1">
      <c r="A33" s="82"/>
      <c r="B33" s="54"/>
      <c r="C33" s="28"/>
      <c r="D33" s="29"/>
      <c r="E33" s="31"/>
      <c r="F33" s="34"/>
      <c r="G33" s="35"/>
      <c r="H33" s="52"/>
      <c r="I33" s="49"/>
      <c r="J33" s="50"/>
      <c r="K33" s="50"/>
      <c r="L33" s="49"/>
      <c r="M33" s="51"/>
    </row>
    <row r="34" spans="1:9" ht="12.75">
      <c r="A34" s="11"/>
      <c r="B34" s="3"/>
      <c r="C34" s="3"/>
      <c r="D34" s="3"/>
      <c r="E34" s="3"/>
      <c r="F34" s="3"/>
      <c r="G34" s="12"/>
      <c r="I34" s="4"/>
    </row>
    <row r="35" spans="1:12" ht="12.75">
      <c r="A35" s="2"/>
      <c r="B35" s="2"/>
      <c r="C35" s="2"/>
      <c r="D35" s="2"/>
      <c r="E35" s="2"/>
      <c r="F35" s="2"/>
      <c r="G35" s="2"/>
      <c r="K35" s="2"/>
      <c r="L35" s="3"/>
    </row>
    <row r="36" spans="1:7" ht="19.5" customHeight="1">
      <c r="A36" s="2"/>
      <c r="B36" s="13"/>
      <c r="C36" s="2"/>
      <c r="D36" s="5"/>
      <c r="E36" s="2"/>
      <c r="F36" s="2"/>
      <c r="G36" s="2"/>
    </row>
    <row r="37" spans="1:12" ht="19.5" customHeight="1">
      <c r="A37" s="2"/>
      <c r="B37" s="14"/>
      <c r="C37" s="2"/>
      <c r="D37" s="5"/>
      <c r="E37" s="2"/>
      <c r="F37" s="5"/>
      <c r="G37" s="5"/>
      <c r="K37" s="2"/>
      <c r="L37" s="3"/>
    </row>
    <row r="38" spans="1:14" ht="19.5" customHeight="1">
      <c r="A38" s="2"/>
      <c r="B38" s="13"/>
      <c r="C38" s="2"/>
      <c r="D38" s="3"/>
      <c r="E38" s="2"/>
      <c r="F38" s="5"/>
      <c r="G38" s="5"/>
      <c r="K38" s="2"/>
      <c r="L38" s="3"/>
      <c r="N38" s="4"/>
    </row>
    <row r="39" spans="1:12" ht="19.5" customHeight="1">
      <c r="A39" s="2"/>
      <c r="B39" s="13"/>
      <c r="D39" s="2"/>
      <c r="E39" s="3"/>
      <c r="F39" s="2"/>
      <c r="G39" s="2"/>
      <c r="L39" s="4"/>
    </row>
    <row r="40" spans="1:12" ht="19.5" customHeight="1">
      <c r="A40" s="2"/>
      <c r="B40" s="13"/>
      <c r="C40" s="6"/>
      <c r="D40" s="7"/>
      <c r="E40" s="3"/>
      <c r="F40" s="3"/>
      <c r="G40" s="3"/>
      <c r="L40" s="4"/>
    </row>
    <row r="41" spans="7:12" ht="12.75">
      <c r="G41" s="4"/>
      <c r="L41" s="4"/>
    </row>
    <row r="42" spans="4:12" ht="12.75">
      <c r="D42" s="4"/>
      <c r="L42" s="4"/>
    </row>
    <row r="45" ht="12.75">
      <c r="B45" s="4"/>
    </row>
    <row r="46" ht="12.75">
      <c r="D46" s="4"/>
    </row>
    <row r="57" ht="12.75" customHeight="1"/>
    <row r="58" spans="1:7" ht="12.75">
      <c r="A58" s="2"/>
      <c r="B58" s="2"/>
      <c r="C58" s="2"/>
      <c r="D58" s="2"/>
      <c r="E58" s="2"/>
      <c r="G58" s="2"/>
    </row>
    <row r="65" spans="1:7" ht="12.75">
      <c r="A65" s="2"/>
      <c r="B65" s="2"/>
      <c r="C65" s="2"/>
      <c r="D65" s="2"/>
      <c r="E65" s="2"/>
      <c r="F65" s="2"/>
      <c r="G65" s="2"/>
    </row>
    <row r="67" spans="1:7" ht="12.75">
      <c r="A67" s="2"/>
      <c r="B67" s="2"/>
      <c r="C67" s="2"/>
      <c r="D67" s="2"/>
      <c r="E67" s="2"/>
      <c r="F67" s="2"/>
      <c r="G67" s="2"/>
    </row>
    <row r="68" spans="1:8" ht="12.75">
      <c r="A68" s="2"/>
      <c r="B68" s="2"/>
      <c r="C68" s="2"/>
      <c r="D68" s="2"/>
      <c r="E68" s="2"/>
      <c r="F68" s="2"/>
      <c r="G68" s="2"/>
      <c r="H68" s="4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</sheetData>
  <sheetProtection/>
  <mergeCells count="10">
    <mergeCell ref="B2:G2"/>
    <mergeCell ref="B3:G3"/>
    <mergeCell ref="B4:G4"/>
    <mergeCell ref="B6:C6"/>
    <mergeCell ref="B7:C7"/>
    <mergeCell ref="D7:D8"/>
    <mergeCell ref="E7:E8"/>
    <mergeCell ref="F7:F9"/>
    <mergeCell ref="G7:G9"/>
    <mergeCell ref="B8:C8"/>
  </mergeCells>
  <conditionalFormatting sqref="B10:C33">
    <cfRule type="expression" priority="10" dxfId="2" stopIfTrue="1">
      <formula>#REF!=1</formula>
    </cfRule>
    <cfRule type="expression" priority="11" dxfId="1" stopIfTrue="1">
      <formula>#REF!=2</formula>
    </cfRule>
    <cfRule type="expression" priority="12" dxfId="0" stopIfTrue="1">
      <formula>#REF!=3</formula>
    </cfRule>
  </conditionalFormatting>
  <conditionalFormatting sqref="A10:A13 A15:A17">
    <cfRule type="expression" priority="7" dxfId="2" stopIfTrue="1">
      <formula>$C10=1</formula>
    </cfRule>
    <cfRule type="expression" priority="8" dxfId="1" stopIfTrue="1">
      <formula>$C10=2</formula>
    </cfRule>
    <cfRule type="expression" priority="9" dxfId="0" stopIfTrue="1">
      <formula>$C10=3</formula>
    </cfRule>
  </conditionalFormatting>
  <conditionalFormatting sqref="A13">
    <cfRule type="expression" priority="1" dxfId="2" stopIfTrue="1">
      <formula>$C13=1</formula>
    </cfRule>
    <cfRule type="expression" priority="2" dxfId="1" stopIfTrue="1">
      <formula>$C13=2</formula>
    </cfRule>
    <cfRule type="expression" priority="3" dxfId="0" stopIfTrue="1">
      <formula>$C13=3</formula>
    </cfRule>
  </conditionalFormatting>
  <conditionalFormatting sqref="A14 A25">
    <cfRule type="expression" priority="19" dxfId="2" stopIfTrue="1">
      <formula>$C18=1</formula>
    </cfRule>
    <cfRule type="expression" priority="20" dxfId="1" stopIfTrue="1">
      <formula>$C18=2</formula>
    </cfRule>
    <cfRule type="expression" priority="21" dxfId="0" stopIfTrue="1">
      <formula>$C18=3</formula>
    </cfRule>
  </conditionalFormatting>
  <conditionalFormatting sqref="A18 A20 A26">
    <cfRule type="expression" priority="28" dxfId="2" stopIfTrue="1">
      <formula>$C20=1</formula>
    </cfRule>
    <cfRule type="expression" priority="29" dxfId="1" stopIfTrue="1">
      <formula>$C20=2</formula>
    </cfRule>
    <cfRule type="expression" priority="30" dxfId="0" stopIfTrue="1">
      <formula>$C20=3</formula>
    </cfRule>
  </conditionalFormatting>
  <conditionalFormatting sqref="A19">
    <cfRule type="expression" priority="37" dxfId="2" stopIfTrue="1">
      <formula>$C16=1</formula>
    </cfRule>
    <cfRule type="expression" priority="38" dxfId="1" stopIfTrue="1">
      <formula>$C16=2</formula>
    </cfRule>
    <cfRule type="expression" priority="39" dxfId="0" stopIfTrue="1">
      <formula>$C16=3</formula>
    </cfRule>
  </conditionalFormatting>
  <conditionalFormatting sqref="A21">
    <cfRule type="expression" priority="46" dxfId="2" stopIfTrue="1">
      <formula>$C26=1</formula>
    </cfRule>
    <cfRule type="expression" priority="47" dxfId="1" stopIfTrue="1">
      <formula>$C26=2</formula>
    </cfRule>
    <cfRule type="expression" priority="48" dxfId="0" stopIfTrue="1">
      <formula>$C26=3</formula>
    </cfRule>
  </conditionalFormatting>
  <conditionalFormatting sqref="A22 A32">
    <cfRule type="expression" priority="55" dxfId="2" stopIfTrue="1">
      <formula>$C21=1</formula>
    </cfRule>
    <cfRule type="expression" priority="56" dxfId="1" stopIfTrue="1">
      <formula>$C21=2</formula>
    </cfRule>
    <cfRule type="expression" priority="57" dxfId="0" stopIfTrue="1">
      <formula>$C21=3</formula>
    </cfRule>
  </conditionalFormatting>
  <conditionalFormatting sqref="A23">
    <cfRule type="expression" priority="64" dxfId="2" stopIfTrue="1">
      <formula>$C19=1</formula>
    </cfRule>
    <cfRule type="expression" priority="65" dxfId="1" stopIfTrue="1">
      <formula>$C19=2</formula>
    </cfRule>
    <cfRule type="expression" priority="66" dxfId="0" stopIfTrue="1">
      <formula>$C19=3</formula>
    </cfRule>
  </conditionalFormatting>
  <conditionalFormatting sqref="A24">
    <cfRule type="expression" priority="73" dxfId="2" stopIfTrue="1">
      <formula>$C27=1</formula>
    </cfRule>
    <cfRule type="expression" priority="74" dxfId="1" stopIfTrue="1">
      <formula>$C27=2</formula>
    </cfRule>
    <cfRule type="expression" priority="75" dxfId="0" stopIfTrue="1">
      <formula>$C27=3</formula>
    </cfRule>
  </conditionalFormatting>
  <conditionalFormatting sqref="A27">
    <cfRule type="expression" priority="82" dxfId="2" stopIfTrue="1">
      <formula>$C25=1</formula>
    </cfRule>
    <cfRule type="expression" priority="83" dxfId="1" stopIfTrue="1">
      <formula>$C25=2</formula>
    </cfRule>
    <cfRule type="expression" priority="84" dxfId="0" stopIfTrue="1">
      <formula>$C25=3</formula>
    </cfRule>
  </conditionalFormatting>
  <conditionalFormatting sqref="A28">
    <cfRule type="expression" priority="91" dxfId="2" stopIfTrue="1">
      <formula>$C23=1</formula>
    </cfRule>
    <cfRule type="expression" priority="92" dxfId="1" stopIfTrue="1">
      <formula>$C23=2</formula>
    </cfRule>
    <cfRule type="expression" priority="93" dxfId="0" stopIfTrue="1">
      <formula>$C23=3</formula>
    </cfRule>
  </conditionalFormatting>
  <conditionalFormatting sqref="A29 A31">
    <cfRule type="expression" priority="100" dxfId="2" stopIfTrue="1">
      <formula>$C30=1</formula>
    </cfRule>
    <cfRule type="expression" priority="101" dxfId="1" stopIfTrue="1">
      <formula>$C30=2</formula>
    </cfRule>
    <cfRule type="expression" priority="102" dxfId="0" stopIfTrue="1">
      <formula>$C30=3</formula>
    </cfRule>
  </conditionalFormatting>
  <conditionalFormatting sqref="A30">
    <cfRule type="expression" priority="106" dxfId="2" stopIfTrue="1">
      <formula>$C24=1</formula>
    </cfRule>
    <cfRule type="expression" priority="107" dxfId="1" stopIfTrue="1">
      <formula>$C24=2</formula>
    </cfRule>
    <cfRule type="expression" priority="108" dxfId="0" stopIfTrue="1">
      <formula>$C24=3</formula>
    </cfRule>
  </conditionalFormatting>
  <printOptions/>
  <pageMargins left="0.4724409448818898" right="0.4724409448818898" top="0.3937007874015748" bottom="0.3937007874015748" header="0.5118110236220472" footer="0.7480314960629921"/>
  <pageSetup firstPageNumber="1" useFirstPageNumber="1"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RAFFY</dc:creator>
  <cp:keywords/>
  <dc:description/>
  <cp:lastModifiedBy>Utilisateur</cp:lastModifiedBy>
  <cp:lastPrinted>2023-04-29T09:08:37Z</cp:lastPrinted>
  <dcterms:created xsi:type="dcterms:W3CDTF">2011-06-09T12:03:29Z</dcterms:created>
  <dcterms:modified xsi:type="dcterms:W3CDTF">2023-04-30T06:51:04Z</dcterms:modified>
  <cp:category/>
  <cp:version/>
  <cp:contentType/>
  <cp:contentStatus/>
</cp:coreProperties>
</file>